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alberswick PC\Documents\WPC 2017-18\Accounts 2017-18\"/>
    </mc:Choice>
  </mc:AlternateContent>
  <bookViews>
    <workbookView xWindow="0" yWindow="0" windowWidth="28800" windowHeight="13725"/>
  </bookViews>
  <sheets>
    <sheet name="Expenditure" sheetId="1" r:id="rId1"/>
    <sheet name="Income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2" l="1"/>
  <c r="G43" i="1" l="1"/>
  <c r="F36" i="1"/>
  <c r="D36" i="1"/>
  <c r="E11" i="2"/>
  <c r="F23" i="1" l="1"/>
  <c r="F22" i="1"/>
  <c r="F21" i="1"/>
</calcChain>
</file>

<file path=xl/sharedStrings.xml><?xml version="1.0" encoding="utf-8"?>
<sst xmlns="http://schemas.openxmlformats.org/spreadsheetml/2006/main" count="136" uniqueCount="100">
  <si>
    <t>Date</t>
  </si>
  <si>
    <t>Paid To</t>
  </si>
  <si>
    <t>Detail</t>
  </si>
  <si>
    <t>Amount</t>
  </si>
  <si>
    <t>Vat</t>
  </si>
  <si>
    <t>Net</t>
  </si>
  <si>
    <t>A/c</t>
  </si>
  <si>
    <t>Description</t>
  </si>
  <si>
    <t>App. Date</t>
  </si>
  <si>
    <t>Invoice</t>
  </si>
  <si>
    <t>Approved Date</t>
  </si>
  <si>
    <t>Cheque</t>
  </si>
  <si>
    <t>Reconciled Statement</t>
  </si>
  <si>
    <t>WCLC</t>
  </si>
  <si>
    <t>Peppercorn rent</t>
  </si>
  <si>
    <t>SCDC</t>
  </si>
  <si>
    <t>Non- domestic rate</t>
  </si>
  <si>
    <t>Heritage Hut Rates 17/18</t>
  </si>
  <si>
    <t>6/0</t>
  </si>
  <si>
    <t>SALC</t>
  </si>
  <si>
    <t>Subscription</t>
  </si>
  <si>
    <t>M Mitson-Woods</t>
  </si>
  <si>
    <t>Expenses 05/01-31/03</t>
  </si>
  <si>
    <t>WVHC</t>
  </si>
  <si>
    <t>Annex hire</t>
  </si>
  <si>
    <t>Meetings 13/4,15/5,5/6,17/7,16/10</t>
  </si>
  <si>
    <t>P Denny</t>
  </si>
  <si>
    <t>Fence repairs</t>
  </si>
  <si>
    <t>Repairs to playing field fence</t>
  </si>
  <si>
    <t>By chairman</t>
  </si>
  <si>
    <t>Salary</t>
  </si>
  <si>
    <t>Net salary 05/01-31/03</t>
  </si>
  <si>
    <t>Conservation Works</t>
  </si>
  <si>
    <t>Gorse spraying</t>
  </si>
  <si>
    <t>Spraying gorse on edge of P Field</t>
  </si>
  <si>
    <t>CW201746</t>
  </si>
  <si>
    <t>Staff</t>
  </si>
  <si>
    <t>Salary April - June</t>
  </si>
  <si>
    <t>Audit</t>
  </si>
  <si>
    <t>Internal Audit 16/17</t>
  </si>
  <si>
    <t>NWG Business</t>
  </si>
  <si>
    <t>Heritage Hut</t>
  </si>
  <si>
    <t>Water for HH</t>
  </si>
  <si>
    <t>HMRC</t>
  </si>
  <si>
    <t>TAX/Emp NI</t>
  </si>
  <si>
    <t xml:space="preserve">Expenses </t>
  </si>
  <si>
    <t>Mileage/stationery</t>
  </si>
  <si>
    <t>SCC</t>
  </si>
  <si>
    <t>Highways</t>
  </si>
  <si>
    <t xml:space="preserve">Contribution to 20mph </t>
  </si>
  <si>
    <t>Admin</t>
  </si>
  <si>
    <t>Payroll admin</t>
  </si>
  <si>
    <t>CAS</t>
  </si>
  <si>
    <t>CAS Business Ltd</t>
  </si>
  <si>
    <t>Council insurance</t>
  </si>
  <si>
    <t>Salary July &amp; August</t>
  </si>
  <si>
    <t>Reconciled</t>
  </si>
  <si>
    <t>Bank Account</t>
  </si>
  <si>
    <t>Received From</t>
  </si>
  <si>
    <t>Grant for playing field</t>
  </si>
  <si>
    <t>Precept</t>
  </si>
  <si>
    <t>CIL payment</t>
  </si>
  <si>
    <t>K Forster</t>
  </si>
  <si>
    <t>Reimburse lunch</t>
  </si>
  <si>
    <t>Village Hall</t>
  </si>
  <si>
    <t>Meetings Oct, Nov, Dec 2017</t>
  </si>
  <si>
    <t>Salary part Oct - part Nov</t>
  </si>
  <si>
    <t>Seminar on Data Protection</t>
  </si>
  <si>
    <t>Inv 19721</t>
  </si>
  <si>
    <t>Expenses Oct/Nov</t>
  </si>
  <si>
    <t>Mileage etc</t>
  </si>
  <si>
    <t>Salary December</t>
  </si>
  <si>
    <t>Expenses mileage etc</t>
  </si>
  <si>
    <t>BDO Audit</t>
  </si>
  <si>
    <t>£100 audit + add hours for elec ques</t>
  </si>
  <si>
    <t>R Towler</t>
  </si>
  <si>
    <t>Annex Hire</t>
  </si>
  <si>
    <t>Payroll service</t>
  </si>
  <si>
    <t>Training</t>
  </si>
  <si>
    <t>Training 27/11/17</t>
  </si>
  <si>
    <t>TAX/NI</t>
  </si>
  <si>
    <t>MMW</t>
  </si>
  <si>
    <t>Chq for MMW tax/ni</t>
  </si>
  <si>
    <t>UK Power</t>
  </si>
  <si>
    <t>Wayleave</t>
  </si>
  <si>
    <t>RFO Assist</t>
  </si>
  <si>
    <t>October work</t>
  </si>
  <si>
    <t>December work</t>
  </si>
  <si>
    <t>Co-op</t>
  </si>
  <si>
    <t>For HH Fund</t>
  </si>
  <si>
    <t>Walberswick PC income 2017/8</t>
  </si>
  <si>
    <t>Projected spend to year end</t>
  </si>
  <si>
    <t>Salary/HMRC</t>
  </si>
  <si>
    <t>Allotment rent</t>
  </si>
  <si>
    <t>Grass cutting</t>
  </si>
  <si>
    <t>Projected spend to EOY</t>
  </si>
  <si>
    <t>Projected income to EOY</t>
  </si>
  <si>
    <t>Allotments</t>
  </si>
  <si>
    <t>VH &amp; WCLC</t>
  </si>
  <si>
    <t>Grass cut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</si>
</sst>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£&quot;#,##0.00;[Red]\-&quot;£&quot;#,##0.00"/>
    <numFmt numFmtId="44" formatCode="_-&quot;£&quot;* #,##0.00_-;\-&quot;£&quot;* #,##0.00_-;_-&quot;£&quot;* &quot;-&quot;??_-;_-@_-"/>
    <numFmt numFmtId="164" formatCode="dd/mm/yyyy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Alignment="1"/>
    <xf numFmtId="44" fontId="2" fillId="0" borderId="0" xfId="1" applyFont="1" applyAlignme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/>
    <xf numFmtId="16" fontId="0" fillId="0" borderId="0" xfId="0" applyNumberFormat="1" applyFont="1" applyAlignment="1"/>
    <xf numFmtId="0" fontId="0" fillId="0" borderId="0" xfId="0" applyFont="1" applyAlignment="1"/>
    <xf numFmtId="44" fontId="0" fillId="0" borderId="0" xfId="1" applyFont="1" applyAlignment="1"/>
    <xf numFmtId="14" fontId="0" fillId="0" borderId="0" xfId="0" applyNumberFormat="1" applyFont="1" applyAlignme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16" fontId="0" fillId="0" borderId="0" xfId="0" applyNumberFormat="1" applyFont="1" applyFill="1" applyAlignment="1"/>
    <xf numFmtId="0" fontId="0" fillId="0" borderId="0" xfId="0" applyFont="1" applyFill="1" applyAlignment="1"/>
    <xf numFmtId="44" fontId="1" fillId="0" borderId="0" xfId="1" applyFont="1" applyFill="1" applyAlignment="1"/>
    <xf numFmtId="1" fontId="1" fillId="0" borderId="0" xfId="1" applyNumberFormat="1" applyFont="1" applyFill="1" applyAlignment="1"/>
    <xf numFmtId="14" fontId="0" fillId="0" borderId="0" xfId="0" applyNumberFormat="1" applyFont="1" applyFill="1" applyAlignment="1"/>
    <xf numFmtId="0" fontId="0" fillId="0" borderId="0" xfId="0" applyFont="1" applyFill="1" applyAlignment="1">
      <alignment horizontal="left"/>
    </xf>
    <xf numFmtId="0" fontId="0" fillId="0" borderId="0" xfId="0" quotePrefix="1" applyFont="1" applyFill="1" applyAlignment="1">
      <alignment horizontal="center"/>
    </xf>
    <xf numFmtId="1" fontId="0" fillId="0" borderId="0" xfId="0" applyNumberFormat="1" applyFont="1" applyFill="1" applyAlignment="1">
      <alignment horizontal="center"/>
    </xf>
    <xf numFmtId="1" fontId="0" fillId="0" borderId="0" xfId="0" quotePrefix="1" applyNumberFormat="1" applyFont="1" applyFill="1" applyAlignment="1">
      <alignment horizontal="center"/>
    </xf>
    <xf numFmtId="44" fontId="0" fillId="0" borderId="0" xfId="1" applyFont="1" applyFill="1" applyAlignment="1"/>
    <xf numFmtId="1" fontId="0" fillId="0" borderId="0" xfId="1" applyNumberFormat="1" applyFont="1" applyFill="1" applyAlignment="1"/>
    <xf numFmtId="0" fontId="0" fillId="0" borderId="0" xfId="0" applyFill="1" applyAlignment="1">
      <alignment horizontal="left"/>
    </xf>
    <xf numFmtId="1" fontId="0" fillId="0" borderId="0" xfId="0" quotePrefix="1" applyNumberFormat="1" applyFill="1" applyAlignment="1">
      <alignment horizontal="center"/>
    </xf>
    <xf numFmtId="1" fontId="0" fillId="0" borderId="0" xfId="0" applyNumberFormat="1" applyFill="1" applyAlignment="1">
      <alignment horizontal="center"/>
    </xf>
    <xf numFmtId="0" fontId="0" fillId="0" borderId="0" xfId="0" applyFill="1" applyAlignment="1"/>
    <xf numFmtId="16" fontId="0" fillId="0" borderId="0" xfId="0" applyNumberFormat="1" applyFill="1" applyAlignment="1"/>
    <xf numFmtId="8" fontId="0" fillId="0" borderId="0" xfId="1" applyNumberFormat="1" applyFont="1" applyFill="1" applyAlignment="1"/>
    <xf numFmtId="0" fontId="0" fillId="0" borderId="0" xfId="0" applyFont="1" applyAlignment="1">
      <alignment vertical="top" wrapText="1"/>
    </xf>
    <xf numFmtId="44" fontId="0" fillId="0" borderId="0" xfId="1" applyFont="1" applyAlignment="1">
      <alignment vertical="top" wrapText="1"/>
    </xf>
    <xf numFmtId="1" fontId="0" fillId="0" borderId="0" xfId="0" applyNumberFormat="1" applyFont="1" applyAlignment="1">
      <alignment horizontal="center" vertical="top" wrapText="1"/>
    </xf>
    <xf numFmtId="16" fontId="0" fillId="0" borderId="0" xfId="0" applyNumberFormat="1"/>
    <xf numFmtId="44" fontId="0" fillId="0" borderId="0" xfId="0" applyNumberFormat="1"/>
    <xf numFmtId="14" fontId="0" fillId="0" borderId="0" xfId="0" applyNumberFormat="1"/>
    <xf numFmtId="164" fontId="0" fillId="0" borderId="0" xfId="0" applyNumberFormat="1"/>
    <xf numFmtId="0" fontId="3" fillId="0" borderId="0" xfId="0" applyFont="1"/>
    <xf numFmtId="44" fontId="3" fillId="0" borderId="0" xfId="0" applyNumberFormat="1" applyFont="1"/>
    <xf numFmtId="4" fontId="3" fillId="0" borderId="0" xfId="0" applyNumberFormat="1" applyFont="1"/>
    <xf numFmtId="0" fontId="0" fillId="0" borderId="0" xfId="0" applyFont="1"/>
  </cellXfs>
  <cellStyles count="2">
    <cellStyle name="Currency" xfId="1" builtinId="4"/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tabSelected="1" zoomScaleNormal="100" workbookViewId="0">
      <selection activeCell="G42" sqref="G42"/>
    </sheetView>
  </sheetViews>
  <sheetFormatPr defaultRowHeight="15" x14ac:dyDescent="0.25"/>
  <cols>
    <col min="1" max="1" width="10.7109375" bestFit="1" customWidth="1"/>
    <col min="2" max="2" width="19.7109375" customWidth="1"/>
    <col min="4" max="4" width="12" customWidth="1"/>
    <col min="6" max="6" width="11.42578125" customWidth="1"/>
    <col min="8" max="8" width="31.5703125" customWidth="1"/>
    <col min="9" max="9" width="13.140625" customWidth="1"/>
    <col min="11" max="11" width="11.7109375" customWidth="1"/>
    <col min="13" max="13" width="12.7109375" customWidth="1"/>
  </cols>
  <sheetData>
    <row r="1" spans="1:13" s="5" customFormat="1" ht="18.75" x14ac:dyDescent="0.3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1" t="s">
        <v>6</v>
      </c>
      <c r="H1" s="1" t="s">
        <v>7</v>
      </c>
      <c r="I1" s="1" t="s">
        <v>8</v>
      </c>
      <c r="J1" s="3" t="s">
        <v>9</v>
      </c>
      <c r="K1" s="1" t="s">
        <v>10</v>
      </c>
      <c r="L1" s="4" t="s">
        <v>11</v>
      </c>
      <c r="M1" s="4" t="s">
        <v>56</v>
      </c>
    </row>
    <row r="2" spans="1:13" s="7" customFormat="1" x14ac:dyDescent="0.25">
      <c r="A2" s="6">
        <v>42870</v>
      </c>
      <c r="B2" s="7" t="s">
        <v>13</v>
      </c>
      <c r="C2" s="7" t="s">
        <v>14</v>
      </c>
      <c r="D2" s="8">
        <v>1</v>
      </c>
      <c r="E2" s="8"/>
      <c r="F2" s="8">
        <v>1</v>
      </c>
      <c r="H2" s="7" t="s">
        <v>14</v>
      </c>
      <c r="I2" s="9">
        <v>42870</v>
      </c>
      <c r="J2" s="10">
        <v>17078</v>
      </c>
      <c r="K2" s="6">
        <v>42870</v>
      </c>
      <c r="L2" s="11">
        <v>1020</v>
      </c>
      <c r="M2" s="11"/>
    </row>
    <row r="3" spans="1:13" s="13" customFormat="1" x14ac:dyDescent="0.25">
      <c r="A3" s="12">
        <v>42870</v>
      </c>
      <c r="B3" s="13" t="s">
        <v>15</v>
      </c>
      <c r="C3" s="13" t="s">
        <v>16</v>
      </c>
      <c r="D3" s="14">
        <v>362.85</v>
      </c>
      <c r="E3" s="14"/>
      <c r="F3" s="14">
        <v>362.85</v>
      </c>
      <c r="G3" s="15"/>
      <c r="H3" s="13" t="s">
        <v>17</v>
      </c>
      <c r="I3" s="16">
        <v>42870</v>
      </c>
      <c r="J3" s="17" t="s">
        <v>18</v>
      </c>
      <c r="K3" s="12">
        <v>42870</v>
      </c>
      <c r="L3" s="18">
        <v>1021</v>
      </c>
      <c r="M3" s="19"/>
    </row>
    <row r="4" spans="1:13" s="13" customFormat="1" x14ac:dyDescent="0.25">
      <c r="A4" s="12">
        <v>42870</v>
      </c>
      <c r="B4" s="13" t="s">
        <v>19</v>
      </c>
      <c r="C4" s="13" t="s">
        <v>20</v>
      </c>
      <c r="D4" s="14">
        <v>173.71</v>
      </c>
      <c r="E4" s="14"/>
      <c r="F4" s="14">
        <v>173.71</v>
      </c>
      <c r="G4" s="15"/>
      <c r="H4" s="13" t="s">
        <v>20</v>
      </c>
      <c r="I4" s="16">
        <v>42870</v>
      </c>
      <c r="J4" s="13">
        <v>19075</v>
      </c>
      <c r="K4" s="12">
        <v>42870</v>
      </c>
      <c r="L4" s="18">
        <v>1022</v>
      </c>
      <c r="M4" s="19"/>
    </row>
    <row r="5" spans="1:13" s="13" customFormat="1" x14ac:dyDescent="0.25">
      <c r="A5" s="12">
        <v>42870</v>
      </c>
      <c r="B5" s="13" t="s">
        <v>21</v>
      </c>
      <c r="C5" s="13" t="s">
        <v>22</v>
      </c>
      <c r="D5" s="14">
        <v>260</v>
      </c>
      <c r="E5" s="14"/>
      <c r="F5" s="14">
        <v>260</v>
      </c>
      <c r="G5" s="15"/>
      <c r="I5" s="16">
        <v>42870</v>
      </c>
      <c r="K5" s="12">
        <v>42870</v>
      </c>
      <c r="L5" s="18">
        <v>1023</v>
      </c>
      <c r="M5" s="19"/>
    </row>
    <row r="6" spans="1:13" s="13" customFormat="1" x14ac:dyDescent="0.25">
      <c r="A6" s="12">
        <v>42870</v>
      </c>
      <c r="B6" s="13" t="s">
        <v>23</v>
      </c>
      <c r="C6" s="13" t="s">
        <v>24</v>
      </c>
      <c r="D6" s="14">
        <v>68</v>
      </c>
      <c r="E6" s="14"/>
      <c r="F6" s="14">
        <v>68</v>
      </c>
      <c r="G6" s="15"/>
      <c r="H6" s="13" t="s">
        <v>25</v>
      </c>
      <c r="I6" s="16">
        <v>42891</v>
      </c>
      <c r="J6" s="17">
        <v>1043</v>
      </c>
      <c r="K6" s="16">
        <v>42891</v>
      </c>
      <c r="L6" s="20">
        <v>1024</v>
      </c>
      <c r="M6" s="19"/>
    </row>
    <row r="7" spans="1:13" s="13" customFormat="1" x14ac:dyDescent="0.25">
      <c r="A7" s="12">
        <v>42905</v>
      </c>
      <c r="B7" s="13" t="s">
        <v>26</v>
      </c>
      <c r="C7" s="13" t="s">
        <v>27</v>
      </c>
      <c r="D7" s="14">
        <v>860</v>
      </c>
      <c r="E7" s="14"/>
      <c r="F7" s="14">
        <v>860</v>
      </c>
      <c r="G7" s="15"/>
      <c r="H7" s="13" t="s">
        <v>28</v>
      </c>
      <c r="I7" s="16">
        <v>42905</v>
      </c>
      <c r="J7" s="17">
        <v>76</v>
      </c>
      <c r="K7" s="12" t="s">
        <v>29</v>
      </c>
      <c r="L7" s="20">
        <v>1025</v>
      </c>
      <c r="M7" s="19"/>
    </row>
    <row r="8" spans="1:13" s="13" customFormat="1" x14ac:dyDescent="0.25">
      <c r="A8" s="12">
        <v>42914</v>
      </c>
      <c r="B8" s="13" t="s">
        <v>21</v>
      </c>
      <c r="C8" s="13" t="s">
        <v>30</v>
      </c>
      <c r="D8" s="14">
        <v>1620.36</v>
      </c>
      <c r="E8" s="14"/>
      <c r="F8" s="14">
        <v>1620.36</v>
      </c>
      <c r="G8" s="15"/>
      <c r="H8" s="13" t="s">
        <v>31</v>
      </c>
      <c r="I8" s="16">
        <v>42912</v>
      </c>
      <c r="J8" s="17"/>
      <c r="K8" s="12">
        <v>42870</v>
      </c>
      <c r="L8" s="20">
        <v>1026</v>
      </c>
      <c r="M8" s="19"/>
    </row>
    <row r="9" spans="1:13" s="13" customFormat="1" x14ac:dyDescent="0.25">
      <c r="A9" s="12">
        <v>42961</v>
      </c>
      <c r="B9" s="13" t="s">
        <v>32</v>
      </c>
      <c r="C9" s="13" t="s">
        <v>33</v>
      </c>
      <c r="D9" s="14">
        <v>300</v>
      </c>
      <c r="E9" s="14">
        <v>50</v>
      </c>
      <c r="F9" s="14">
        <v>250</v>
      </c>
      <c r="G9" s="15"/>
      <c r="H9" s="13" t="s">
        <v>34</v>
      </c>
      <c r="I9" s="16">
        <v>42870</v>
      </c>
      <c r="J9" s="17" t="s">
        <v>35</v>
      </c>
      <c r="K9" s="12">
        <v>42870</v>
      </c>
      <c r="L9" s="20">
        <v>1027</v>
      </c>
      <c r="M9" s="19"/>
    </row>
    <row r="10" spans="1:13" s="13" customFormat="1" x14ac:dyDescent="0.25">
      <c r="A10" s="12"/>
      <c r="D10" s="14"/>
      <c r="E10" s="14"/>
      <c r="F10" s="14"/>
      <c r="G10" s="15"/>
      <c r="I10" s="16"/>
      <c r="J10" s="17"/>
      <c r="K10" s="12"/>
      <c r="L10" s="20"/>
      <c r="M10" s="19"/>
    </row>
    <row r="11" spans="1:13" s="13" customFormat="1" x14ac:dyDescent="0.25">
      <c r="A11" s="12">
        <v>42944</v>
      </c>
      <c r="B11" s="13" t="s">
        <v>21</v>
      </c>
      <c r="C11" s="13" t="s">
        <v>36</v>
      </c>
      <c r="D11" s="14">
        <v>1797.12</v>
      </c>
      <c r="E11" s="14"/>
      <c r="F11" s="14">
        <v>1797.12</v>
      </c>
      <c r="G11" s="15"/>
      <c r="H11" s="13" t="s">
        <v>37</v>
      </c>
      <c r="I11" s="16">
        <v>42983</v>
      </c>
      <c r="J11" s="17"/>
      <c r="K11" s="12">
        <v>42983</v>
      </c>
      <c r="L11" s="20">
        <v>1028</v>
      </c>
      <c r="M11" s="19"/>
    </row>
    <row r="12" spans="1:13" s="13" customFormat="1" x14ac:dyDescent="0.25">
      <c r="A12" s="12">
        <v>42962</v>
      </c>
      <c r="B12" s="13" t="s">
        <v>19</v>
      </c>
      <c r="C12" s="13" t="s">
        <v>38</v>
      </c>
      <c r="D12" s="14">
        <v>162</v>
      </c>
      <c r="E12" s="14">
        <v>27</v>
      </c>
      <c r="F12" s="14">
        <v>135</v>
      </c>
      <c r="G12" s="15"/>
      <c r="H12" s="13" t="s">
        <v>39</v>
      </c>
      <c r="I12" s="16">
        <v>42983</v>
      </c>
      <c r="J12" s="17">
        <v>1029</v>
      </c>
      <c r="K12" s="16">
        <v>42983</v>
      </c>
      <c r="L12" s="20">
        <v>1029</v>
      </c>
      <c r="M12" s="19"/>
    </row>
    <row r="13" spans="1:13" s="13" customFormat="1" x14ac:dyDescent="0.25">
      <c r="A13" s="12">
        <v>42962</v>
      </c>
      <c r="B13" s="13" t="s">
        <v>40</v>
      </c>
      <c r="C13" s="13" t="s">
        <v>41</v>
      </c>
      <c r="D13" s="14">
        <v>6.86</v>
      </c>
      <c r="E13" s="14"/>
      <c r="F13" s="14">
        <v>6.86</v>
      </c>
      <c r="G13" s="15"/>
      <c r="H13" s="13" t="s">
        <v>42</v>
      </c>
      <c r="I13" s="16">
        <v>42983</v>
      </c>
      <c r="J13" s="17">
        <v>4098117</v>
      </c>
      <c r="K13" s="12">
        <v>42983</v>
      </c>
      <c r="L13" s="20">
        <v>1030</v>
      </c>
      <c r="M13" s="19"/>
    </row>
    <row r="14" spans="1:13" s="13" customFormat="1" x14ac:dyDescent="0.25">
      <c r="A14" s="12">
        <v>42962</v>
      </c>
      <c r="B14" s="13" t="s">
        <v>43</v>
      </c>
      <c r="C14" s="13" t="s">
        <v>36</v>
      </c>
      <c r="D14" s="14">
        <v>372.6</v>
      </c>
      <c r="E14" s="14"/>
      <c r="F14" s="14">
        <v>372.6</v>
      </c>
      <c r="G14" s="15"/>
      <c r="H14" s="13" t="s">
        <v>44</v>
      </c>
      <c r="I14" s="16">
        <v>42983</v>
      </c>
      <c r="J14" s="17"/>
      <c r="K14" s="12">
        <v>42983</v>
      </c>
      <c r="L14" s="20">
        <v>1031</v>
      </c>
      <c r="M14" s="19"/>
    </row>
    <row r="15" spans="1:13" s="13" customFormat="1" x14ac:dyDescent="0.25">
      <c r="A15" s="12">
        <v>42962</v>
      </c>
      <c r="B15" s="13" t="s">
        <v>21</v>
      </c>
      <c r="C15" s="13" t="s">
        <v>45</v>
      </c>
      <c r="D15" s="14">
        <v>278.37</v>
      </c>
      <c r="E15" s="14"/>
      <c r="F15" s="14">
        <v>278.37</v>
      </c>
      <c r="G15" s="15"/>
      <c r="H15" s="13" t="s">
        <v>46</v>
      </c>
      <c r="I15" s="16">
        <v>42983</v>
      </c>
      <c r="J15" s="17"/>
      <c r="K15" s="12">
        <v>42983</v>
      </c>
      <c r="L15" s="19">
        <v>1032</v>
      </c>
      <c r="M15" s="19"/>
    </row>
    <row r="16" spans="1:13" s="26" customFormat="1" x14ac:dyDescent="0.25">
      <c r="A16" s="12">
        <v>42962</v>
      </c>
      <c r="B16" s="13" t="s">
        <v>47</v>
      </c>
      <c r="C16" s="13" t="s">
        <v>48</v>
      </c>
      <c r="D16" s="28">
        <v>4662.2700000000004</v>
      </c>
      <c r="E16" s="21"/>
      <c r="F16" s="28">
        <v>4662.2700000000004</v>
      </c>
      <c r="G16" s="22"/>
      <c r="H16" s="13" t="s">
        <v>49</v>
      </c>
      <c r="I16" s="16">
        <v>42983</v>
      </c>
      <c r="J16" s="23"/>
      <c r="K16" s="12">
        <v>42983</v>
      </c>
      <c r="L16" s="24">
        <v>1033</v>
      </c>
      <c r="M16" s="25"/>
    </row>
    <row r="17" spans="1:13" s="26" customFormat="1" x14ac:dyDescent="0.25">
      <c r="A17" s="12">
        <v>42983</v>
      </c>
      <c r="B17" s="13" t="s">
        <v>19</v>
      </c>
      <c r="C17" s="13" t="s">
        <v>50</v>
      </c>
      <c r="D17" s="21">
        <v>54</v>
      </c>
      <c r="E17" s="21">
        <v>9</v>
      </c>
      <c r="F17" s="14">
        <v>54</v>
      </c>
      <c r="G17" s="22"/>
      <c r="H17" s="13" t="s">
        <v>51</v>
      </c>
      <c r="I17" s="16">
        <v>42983</v>
      </c>
      <c r="J17" s="23"/>
      <c r="K17" s="12">
        <v>42983</v>
      </c>
      <c r="L17" s="24">
        <v>1034</v>
      </c>
      <c r="M17" s="25"/>
    </row>
    <row r="18" spans="1:13" s="26" customFormat="1" x14ac:dyDescent="0.25">
      <c r="A18" s="12">
        <v>42983</v>
      </c>
      <c r="B18" s="13" t="s">
        <v>52</v>
      </c>
      <c r="C18" s="13" t="s">
        <v>53</v>
      </c>
      <c r="D18" s="21">
        <v>956.82</v>
      </c>
      <c r="E18" s="21"/>
      <c r="F18" s="21">
        <v>956.82</v>
      </c>
      <c r="G18" s="22"/>
      <c r="H18" s="13" t="s">
        <v>54</v>
      </c>
      <c r="I18" s="16">
        <v>42983</v>
      </c>
      <c r="J18" s="23"/>
      <c r="K18" s="27">
        <v>42983</v>
      </c>
      <c r="L18" s="24">
        <v>1035</v>
      </c>
      <c r="M18" s="25"/>
    </row>
    <row r="19" spans="1:13" s="13" customFormat="1" x14ac:dyDescent="0.25">
      <c r="A19" s="12">
        <v>42983</v>
      </c>
      <c r="B19" s="13" t="s">
        <v>21</v>
      </c>
      <c r="C19" s="13" t="s">
        <v>36</v>
      </c>
      <c r="D19" s="14">
        <v>1077.28</v>
      </c>
      <c r="E19" s="14"/>
      <c r="F19" s="14">
        <v>1077.28</v>
      </c>
      <c r="G19" s="15"/>
      <c r="H19" s="13" t="s">
        <v>55</v>
      </c>
      <c r="I19" s="16">
        <v>42983</v>
      </c>
      <c r="J19" s="17"/>
      <c r="K19" s="27">
        <v>42983</v>
      </c>
      <c r="L19" s="20">
        <v>1036</v>
      </c>
      <c r="M19" s="19"/>
    </row>
    <row r="20" spans="1:13" x14ac:dyDescent="0.25">
      <c r="D20" s="33"/>
    </row>
    <row r="21" spans="1:13" x14ac:dyDescent="0.25">
      <c r="A21" s="34">
        <v>43080</v>
      </c>
      <c r="B21" s="13" t="s">
        <v>64</v>
      </c>
      <c r="C21" s="13" t="s">
        <v>24</v>
      </c>
      <c r="D21" s="33">
        <v>39</v>
      </c>
      <c r="F21" s="33">
        <f>SUM(D21:E21)</f>
        <v>39</v>
      </c>
      <c r="H21" s="13" t="s">
        <v>65</v>
      </c>
      <c r="I21" s="34">
        <v>43080</v>
      </c>
      <c r="J21">
        <v>1069</v>
      </c>
      <c r="L21" s="19">
        <v>1043</v>
      </c>
    </row>
    <row r="22" spans="1:13" x14ac:dyDescent="0.25">
      <c r="A22" s="32">
        <v>43080</v>
      </c>
      <c r="C22" s="13" t="s">
        <v>76</v>
      </c>
      <c r="D22" s="33">
        <v>26</v>
      </c>
      <c r="F22" s="33">
        <f>SUM(D22:E22)</f>
        <v>26</v>
      </c>
      <c r="I22" s="34">
        <v>43080</v>
      </c>
      <c r="J22">
        <v>1088</v>
      </c>
      <c r="L22">
        <v>1044</v>
      </c>
    </row>
    <row r="23" spans="1:13" x14ac:dyDescent="0.25">
      <c r="A23" s="32">
        <v>43080</v>
      </c>
      <c r="B23" s="13" t="s">
        <v>21</v>
      </c>
      <c r="C23" s="13" t="s">
        <v>36</v>
      </c>
      <c r="D23" s="33">
        <v>887.04</v>
      </c>
      <c r="F23" s="33">
        <f>SUM(D23:E23)</f>
        <v>887.04</v>
      </c>
      <c r="H23" s="13" t="s">
        <v>66</v>
      </c>
      <c r="I23" s="34">
        <v>43080</v>
      </c>
      <c r="L23">
        <v>1045</v>
      </c>
    </row>
    <row r="24" spans="1:13" x14ac:dyDescent="0.25">
      <c r="A24" s="34">
        <v>43080</v>
      </c>
      <c r="B24" s="13" t="s">
        <v>67</v>
      </c>
      <c r="D24" s="33">
        <v>13.2</v>
      </c>
      <c r="E24">
        <v>2.2000000000000002</v>
      </c>
      <c r="F24" s="33">
        <v>11</v>
      </c>
      <c r="H24" s="13" t="s">
        <v>68</v>
      </c>
      <c r="I24" s="34">
        <v>43080</v>
      </c>
      <c r="J24">
        <v>19721</v>
      </c>
      <c r="L24">
        <v>1046</v>
      </c>
    </row>
    <row r="25" spans="1:13" x14ac:dyDescent="0.25">
      <c r="A25" s="34">
        <v>43080</v>
      </c>
      <c r="B25" s="13" t="s">
        <v>69</v>
      </c>
      <c r="C25" t="s">
        <v>36</v>
      </c>
      <c r="D25" s="33">
        <v>67.5</v>
      </c>
      <c r="F25" s="33">
        <v>67.5</v>
      </c>
      <c r="H25" s="13" t="s">
        <v>70</v>
      </c>
      <c r="I25" s="34">
        <v>43080</v>
      </c>
      <c r="L25">
        <v>1047</v>
      </c>
    </row>
    <row r="26" spans="1:13" x14ac:dyDescent="0.25">
      <c r="A26" s="34">
        <v>43080</v>
      </c>
      <c r="B26" s="13" t="s">
        <v>19</v>
      </c>
      <c r="C26" s="13" t="s">
        <v>36</v>
      </c>
      <c r="D26" s="33">
        <v>21.6</v>
      </c>
      <c r="E26">
        <v>3.6</v>
      </c>
      <c r="F26" s="33">
        <v>18</v>
      </c>
      <c r="H26" s="13" t="s">
        <v>77</v>
      </c>
      <c r="I26" s="34">
        <v>43080</v>
      </c>
      <c r="J26">
        <v>20008</v>
      </c>
      <c r="L26">
        <v>1048</v>
      </c>
    </row>
    <row r="27" spans="1:13" x14ac:dyDescent="0.25">
      <c r="A27" s="34">
        <v>43080</v>
      </c>
      <c r="B27" s="13" t="s">
        <v>19</v>
      </c>
      <c r="C27" s="13" t="s">
        <v>78</v>
      </c>
      <c r="D27" s="33">
        <v>252</v>
      </c>
      <c r="E27">
        <v>42</v>
      </c>
      <c r="F27" s="33">
        <v>210</v>
      </c>
      <c r="H27" s="13" t="s">
        <v>79</v>
      </c>
      <c r="I27" s="34">
        <v>43080</v>
      </c>
      <c r="J27">
        <v>19891</v>
      </c>
      <c r="L27">
        <v>1049</v>
      </c>
    </row>
    <row r="28" spans="1:13" x14ac:dyDescent="0.25">
      <c r="A28" s="34"/>
      <c r="B28" s="13"/>
      <c r="C28" s="13"/>
      <c r="D28" s="33"/>
      <c r="F28" s="33"/>
      <c r="H28" s="13"/>
      <c r="I28" s="34"/>
    </row>
    <row r="29" spans="1:13" x14ac:dyDescent="0.25">
      <c r="A29" s="34">
        <v>43108</v>
      </c>
      <c r="B29" s="13" t="s">
        <v>21</v>
      </c>
      <c r="C29" t="s">
        <v>36</v>
      </c>
      <c r="D29" s="33">
        <v>545.01</v>
      </c>
      <c r="F29" s="33">
        <v>545.01</v>
      </c>
      <c r="H29" s="13" t="s">
        <v>71</v>
      </c>
      <c r="I29" s="34">
        <v>43108</v>
      </c>
      <c r="L29">
        <v>1052</v>
      </c>
    </row>
    <row r="30" spans="1:13" x14ac:dyDescent="0.25">
      <c r="A30" s="34">
        <v>43108</v>
      </c>
      <c r="B30" s="13" t="s">
        <v>21</v>
      </c>
      <c r="C30" t="s">
        <v>36</v>
      </c>
      <c r="D30" s="33">
        <v>80.7</v>
      </c>
      <c r="F30" s="33">
        <v>80.7</v>
      </c>
      <c r="H30" s="13" t="s">
        <v>72</v>
      </c>
      <c r="I30" s="34">
        <v>43108</v>
      </c>
      <c r="L30">
        <v>1053</v>
      </c>
    </row>
    <row r="31" spans="1:13" x14ac:dyDescent="0.25">
      <c r="A31" s="34">
        <v>43108</v>
      </c>
      <c r="B31" s="13" t="s">
        <v>73</v>
      </c>
      <c r="D31" s="33">
        <v>822</v>
      </c>
      <c r="E31">
        <v>137</v>
      </c>
      <c r="F31" s="33">
        <v>685</v>
      </c>
      <c r="H31" s="13" t="s">
        <v>74</v>
      </c>
      <c r="I31" s="34">
        <v>43108</v>
      </c>
      <c r="L31">
        <v>1050</v>
      </c>
    </row>
    <row r="32" spans="1:13" x14ac:dyDescent="0.25">
      <c r="A32" s="34">
        <v>43108</v>
      </c>
      <c r="B32" s="13" t="s">
        <v>43</v>
      </c>
      <c r="C32" t="s">
        <v>36</v>
      </c>
      <c r="D32" s="33">
        <v>204.57</v>
      </c>
      <c r="F32" s="33">
        <v>204.57</v>
      </c>
      <c r="H32" s="13" t="s">
        <v>80</v>
      </c>
      <c r="I32" s="34">
        <v>43108</v>
      </c>
      <c r="L32">
        <v>1051</v>
      </c>
    </row>
    <row r="33" spans="1:10" x14ac:dyDescent="0.25">
      <c r="A33" s="34"/>
      <c r="B33" s="13"/>
      <c r="D33" s="33"/>
      <c r="F33" s="33"/>
      <c r="H33" s="13"/>
      <c r="I33" s="34"/>
    </row>
    <row r="34" spans="1:10" x14ac:dyDescent="0.25">
      <c r="A34" s="34">
        <v>43143</v>
      </c>
      <c r="B34" s="13" t="s">
        <v>75</v>
      </c>
      <c r="C34" t="s">
        <v>85</v>
      </c>
      <c r="D34" s="33">
        <v>50</v>
      </c>
      <c r="F34" s="33">
        <v>50</v>
      </c>
      <c r="H34" s="13" t="s">
        <v>86</v>
      </c>
      <c r="I34" s="34">
        <v>43143</v>
      </c>
      <c r="J34">
        <v>224</v>
      </c>
    </row>
    <row r="35" spans="1:10" x14ac:dyDescent="0.25">
      <c r="A35" s="34">
        <v>43143</v>
      </c>
      <c r="B35" s="13" t="s">
        <v>75</v>
      </c>
      <c r="C35" t="s">
        <v>85</v>
      </c>
      <c r="D35" s="33">
        <v>50</v>
      </c>
      <c r="F35" s="33">
        <v>50</v>
      </c>
      <c r="H35" s="13" t="s">
        <v>87</v>
      </c>
      <c r="I35" s="34">
        <v>43143</v>
      </c>
      <c r="J35">
        <v>228</v>
      </c>
    </row>
    <row r="36" spans="1:10" x14ac:dyDescent="0.25">
      <c r="D36" s="37">
        <f>SUM(D2:D35)</f>
        <v>16071.86</v>
      </c>
      <c r="F36" s="37">
        <f>SUM(F2:F35)</f>
        <v>15810.06</v>
      </c>
    </row>
    <row r="38" spans="1:10" x14ac:dyDescent="0.25">
      <c r="A38" t="s">
        <v>91</v>
      </c>
    </row>
    <row r="39" spans="1:10" x14ac:dyDescent="0.25">
      <c r="E39" t="s">
        <v>92</v>
      </c>
      <c r="G39">
        <v>1800</v>
      </c>
    </row>
    <row r="40" spans="1:10" x14ac:dyDescent="0.25">
      <c r="E40" t="s">
        <v>45</v>
      </c>
      <c r="G40">
        <v>160</v>
      </c>
    </row>
    <row r="41" spans="1:10" x14ac:dyDescent="0.25">
      <c r="E41" t="s">
        <v>93</v>
      </c>
      <c r="G41">
        <v>150</v>
      </c>
    </row>
    <row r="42" spans="1:10" x14ac:dyDescent="0.25">
      <c r="E42" t="s">
        <v>94</v>
      </c>
      <c r="G42">
        <v>1300</v>
      </c>
    </row>
    <row r="43" spans="1:10" x14ac:dyDescent="0.25">
      <c r="G43" s="36">
        <f>SUM(G39:G42)</f>
        <v>3410</v>
      </c>
    </row>
    <row r="45" spans="1:10" x14ac:dyDescent="0.25">
      <c r="A45" t="s">
        <v>95</v>
      </c>
      <c r="G45" s="38">
        <v>19048.86</v>
      </c>
    </row>
  </sheetData>
  <conditionalFormatting sqref="B17:E17 G17:H17 J17 L17:M17 B18:C19 H18:H19 B21:C21 H21 B23:C23 C22 C26:C28 B24:B35 H23:H35">
    <cfRule type="expression" dxfId="0" priority="1">
      <formula>"if n17="" """</formula>
    </cfRule>
  </conditionalFormatting>
  <conditionalFormatting sqref="D17">
    <cfRule type="expression" priority="2">
      <formula>"if n17="" """</formula>
    </cfRule>
  </conditionalFormatting>
  <pageMargins left="0.7" right="0.7" top="0.75" bottom="0.75" header="0.3" footer="0.3"/>
  <pageSetup paperSize="9" scale="77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activeCell="B1" sqref="B1"/>
    </sheetView>
  </sheetViews>
  <sheetFormatPr defaultRowHeight="15" x14ac:dyDescent="0.25"/>
  <cols>
    <col min="1" max="1" width="10.7109375" bestFit="1" customWidth="1"/>
    <col min="2" max="2" width="16.28515625" customWidth="1"/>
    <col min="3" max="3" width="11.7109375" customWidth="1"/>
    <col min="7" max="7" width="21.28515625" customWidth="1"/>
    <col min="8" max="8" width="18.7109375" customWidth="1"/>
  </cols>
  <sheetData>
    <row r="1" spans="1:8" x14ac:dyDescent="0.25">
      <c r="A1" t="s">
        <v>90</v>
      </c>
    </row>
    <row r="2" spans="1:8" ht="30" x14ac:dyDescent="0.25">
      <c r="A2" s="29" t="s">
        <v>0</v>
      </c>
      <c r="B2" s="29" t="s">
        <v>57</v>
      </c>
      <c r="C2" s="29" t="s">
        <v>58</v>
      </c>
      <c r="D2" s="29" t="s">
        <v>2</v>
      </c>
      <c r="E2" s="30" t="s">
        <v>3</v>
      </c>
      <c r="F2" s="29" t="s">
        <v>6</v>
      </c>
      <c r="G2" s="29" t="s">
        <v>7</v>
      </c>
      <c r="H2" s="31" t="s">
        <v>12</v>
      </c>
    </row>
    <row r="3" spans="1:8" x14ac:dyDescent="0.25">
      <c r="A3" s="32">
        <v>42829</v>
      </c>
      <c r="B3">
        <v>281763</v>
      </c>
      <c r="C3" t="s">
        <v>15</v>
      </c>
      <c r="E3">
        <v>2500</v>
      </c>
      <c r="G3" t="s">
        <v>59</v>
      </c>
    </row>
    <row r="4" spans="1:8" x14ac:dyDescent="0.25">
      <c r="A4" s="32">
        <v>42851</v>
      </c>
      <c r="C4" t="s">
        <v>15</v>
      </c>
      <c r="E4">
        <v>6000</v>
      </c>
      <c r="G4" t="s">
        <v>60</v>
      </c>
    </row>
    <row r="5" spans="1:8" x14ac:dyDescent="0.25">
      <c r="A5" s="32">
        <v>42853</v>
      </c>
      <c r="C5" t="s">
        <v>15</v>
      </c>
      <c r="E5">
        <v>1010.27</v>
      </c>
      <c r="G5" t="s">
        <v>61</v>
      </c>
    </row>
    <row r="6" spans="1:8" x14ac:dyDescent="0.25">
      <c r="A6" s="32">
        <v>42878</v>
      </c>
      <c r="C6" t="s">
        <v>62</v>
      </c>
      <c r="E6">
        <v>69.650000000000006</v>
      </c>
      <c r="G6" t="s">
        <v>63</v>
      </c>
    </row>
    <row r="7" spans="1:8" x14ac:dyDescent="0.25">
      <c r="A7" s="34">
        <v>43007</v>
      </c>
      <c r="C7" t="s">
        <v>15</v>
      </c>
      <c r="E7">
        <v>6000</v>
      </c>
      <c r="G7" t="s">
        <v>60</v>
      </c>
    </row>
    <row r="8" spans="1:8" x14ac:dyDescent="0.25">
      <c r="A8" s="34">
        <v>43025</v>
      </c>
      <c r="C8" t="s">
        <v>88</v>
      </c>
      <c r="E8">
        <v>300</v>
      </c>
      <c r="G8" t="s">
        <v>89</v>
      </c>
    </row>
    <row r="9" spans="1:8" x14ac:dyDescent="0.25">
      <c r="A9" s="34">
        <v>43088</v>
      </c>
      <c r="C9" t="s">
        <v>81</v>
      </c>
      <c r="E9">
        <v>116.2</v>
      </c>
      <c r="G9" t="s">
        <v>82</v>
      </c>
    </row>
    <row r="10" spans="1:8" x14ac:dyDescent="0.25">
      <c r="A10" s="34">
        <v>43118</v>
      </c>
      <c r="C10" t="s">
        <v>83</v>
      </c>
      <c r="E10">
        <v>25.02</v>
      </c>
      <c r="G10" t="s">
        <v>84</v>
      </c>
    </row>
    <row r="11" spans="1:8" x14ac:dyDescent="0.25">
      <c r="E11" s="36">
        <f>SUM(E3:E10)</f>
        <v>16021.140000000001</v>
      </c>
    </row>
    <row r="13" spans="1:8" x14ac:dyDescent="0.25">
      <c r="A13" t="s">
        <v>96</v>
      </c>
      <c r="C13" t="s">
        <v>97</v>
      </c>
      <c r="G13" s="39">
        <v>250</v>
      </c>
    </row>
    <row r="14" spans="1:8" x14ac:dyDescent="0.25">
      <c r="C14" t="s">
        <v>98</v>
      </c>
      <c r="G14" s="39">
        <v>433</v>
      </c>
    </row>
    <row r="15" spans="1:8" x14ac:dyDescent="0.25">
      <c r="C15" t="s">
        <v>99</v>
      </c>
    </row>
    <row r="16" spans="1:8" x14ac:dyDescent="0.25">
      <c r="E16" s="36"/>
      <c r="G16" s="36">
        <f>SUM(G13:G15)</f>
        <v>683</v>
      </c>
    </row>
    <row r="20" spans="3:3" x14ac:dyDescent="0.25">
      <c r="C20" s="3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Expenditure</vt:lpstr>
      <vt:lpstr>Income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Walberswick PC</dc:creator>
  <cp:lastModifiedBy>Walberswick PC</cp:lastModifiedBy>
  <cp:lastPrinted>2018-01-02T08:45:51Z</cp:lastPrinted>
  <dcterms:created xsi:type="dcterms:W3CDTF">2017-10-02T19:23:07Z</dcterms:created>
  <dcterms:modified xsi:type="dcterms:W3CDTF">2018-01-31T16:22:39Z</dcterms:modified>
</cp:coreProperties>
</file>